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lend/Desktop/Prosessregulering/"/>
    </mc:Choice>
  </mc:AlternateContent>
  <xr:revisionPtr revIDLastSave="0" documentId="8_{FFD54340-6D6E-754F-A4B8-69FA16EFEDBF}" xr6:coauthVersionLast="47" xr6:coauthVersionMax="47" xr10:uidLastSave="{00000000-0000-0000-0000-000000000000}"/>
  <bookViews>
    <workbookView xWindow="660" yWindow="500" windowWidth="22060" windowHeight="16080" xr2:uid="{A274C357-91CA-384C-8A6D-7E99B0E44C84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14" i="1"/>
  <c r="E15" i="1"/>
  <c r="E16" i="1"/>
  <c r="E17" i="1"/>
  <c r="E18" i="1"/>
  <c r="E19" i="1"/>
  <c r="E14" i="1"/>
  <c r="D14" i="1"/>
  <c r="D16" i="1"/>
  <c r="D17" i="1"/>
  <c r="D18" i="1"/>
  <c r="D19" i="1"/>
  <c r="D15" i="1"/>
  <c r="C15" i="1"/>
  <c r="C16" i="1"/>
  <c r="C17" i="1"/>
  <c r="C18" i="1"/>
  <c r="C19" i="1"/>
  <c r="C14" i="1"/>
</calcChain>
</file>

<file path=xl/sharedStrings.xml><?xml version="1.0" encoding="utf-8"?>
<sst xmlns="http://schemas.openxmlformats.org/spreadsheetml/2006/main" count="8" uniqueCount="8">
  <si>
    <t>kQ</t>
  </si>
  <si>
    <t>Kc</t>
  </si>
  <si>
    <t>tau</t>
  </si>
  <si>
    <t>tau1</t>
  </si>
  <si>
    <t>tau2</t>
  </si>
  <si>
    <t>epsilon</t>
  </si>
  <si>
    <t>Kcl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</si>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</sst>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3B19-0AB0-BD41-9179-8FDB5B062C22}">
  <dimension ref="B6:F19"/>
  <sheetViews>
    <sheetView tabSelected="1" workbookViewId="0">
      <selection activeCell="I16" sqref="I16"/>
    </sheetView>
  </sheetViews>
  <sheetFormatPr baseColWidth="10" defaultRowHeight="16" x14ac:dyDescent="0.2"/>
  <sheetData>
    <row r="6" spans="2:6" x14ac:dyDescent="0.2">
      <c r="B6" t="s">
        <v>3</v>
      </c>
      <c r="C6">
        <v>5</v>
      </c>
    </row>
    <row r="7" spans="2:6" x14ac:dyDescent="0.2">
      <c r="B7" t="s">
        <v>4</v>
      </c>
      <c r="C7">
        <v>30</v>
      </c>
    </row>
    <row r="8" spans="2:6" x14ac:dyDescent="0.2">
      <c r="B8" t="s">
        <v>0</v>
      </c>
      <c r="C8">
        <v>0.71399999999999997</v>
      </c>
    </row>
    <row r="13" spans="2:6" x14ac:dyDescent="0.2">
      <c r="B13" t="s">
        <v>1</v>
      </c>
      <c r="C13" t="s">
        <v>2</v>
      </c>
      <c r="D13" t="s">
        <v>5</v>
      </c>
      <c r="E13" t="s">
        <v>6</v>
      </c>
      <c r="F13" t="s">
        <v>7</v>
      </c>
    </row>
    <row r="14" spans="2:6" x14ac:dyDescent="0.2">
      <c r="B14">
        <v>0</v>
      </c>
      <c r="C14" s="1">
        <f>SQRT(($C$6*$C$7)/(1+($C$8*B14)))</f>
        <v>12.24744871391589</v>
      </c>
      <c r="D14" s="1">
        <f>0.5*($C$6 + $C$7)/SQRT($C$6*$C$7)*SQRT(1/(1+$C$8*B14))</f>
        <v>1.4288690166235205</v>
      </c>
      <c r="E14" s="1">
        <f>($C$8*B14)/(1+($C$8*B14))</f>
        <v>0</v>
      </c>
      <c r="F14" s="1">
        <f>1-E14</f>
        <v>1</v>
      </c>
    </row>
    <row r="15" spans="2:6" x14ac:dyDescent="0.2">
      <c r="B15">
        <v>1</v>
      </c>
      <c r="C15" s="1">
        <f t="shared" ref="C15:C19" si="0">SQRT(($C$6*$C$7)/(1+($C$8*B15)))</f>
        <v>9.3549230763429616</v>
      </c>
      <c r="D15" s="1">
        <f>0.5*($C$6 + $C$7)/SQRT($C$6*$C$7)*SQRT(1/(1+$C$8*B15))</f>
        <v>1.091407692240012</v>
      </c>
      <c r="E15" s="1">
        <f>($C$8*B15)/(1+($C$8*B15))</f>
        <v>0.41656942823803966</v>
      </c>
      <c r="F15" s="1">
        <f t="shared" ref="F15:F19" si="1">1-E15</f>
        <v>0.58343057176196034</v>
      </c>
    </row>
    <row r="16" spans="2:6" x14ac:dyDescent="0.2">
      <c r="B16">
        <v>2</v>
      </c>
      <c r="C16" s="1">
        <f t="shared" si="0"/>
        <v>7.8599772375388799</v>
      </c>
      <c r="D16" s="1">
        <f t="shared" ref="D16:D19" si="2">0.5*($C$6 + $C$7)/SQRT($C$6*$C$7)*SQRT(1/(1+$C$8*B16))</f>
        <v>0.91699734437953595</v>
      </c>
      <c r="E16" s="1">
        <f t="shared" ref="E15:E19" si="3">($C$8*B16)/(1+($C$8*B16))</f>
        <v>0.58813838550247111</v>
      </c>
      <c r="F16" s="1">
        <f t="shared" si="1"/>
        <v>0.41186161449752889</v>
      </c>
    </row>
    <row r="17" spans="2:6" x14ac:dyDescent="0.2">
      <c r="B17">
        <v>20</v>
      </c>
      <c r="C17" s="1">
        <f t="shared" si="0"/>
        <v>3.1331699485826765</v>
      </c>
      <c r="D17" s="1">
        <f t="shared" si="2"/>
        <v>0.36553649400131222</v>
      </c>
      <c r="E17" s="1">
        <f t="shared" si="3"/>
        <v>0.93455497382198949</v>
      </c>
      <c r="F17" s="1">
        <f t="shared" si="1"/>
        <v>6.5445026178010512E-2</v>
      </c>
    </row>
    <row r="18" spans="2:6" x14ac:dyDescent="0.2">
      <c r="B18">
        <v>50</v>
      </c>
      <c r="C18" s="1">
        <f t="shared" si="0"/>
        <v>2.0216808503051276</v>
      </c>
      <c r="D18" s="1">
        <f t="shared" si="2"/>
        <v>0.23586276586893154</v>
      </c>
      <c r="E18" s="1">
        <f t="shared" si="3"/>
        <v>0.97275204359673029</v>
      </c>
      <c r="F18" s="1">
        <f t="shared" si="1"/>
        <v>2.7247956403269713E-2</v>
      </c>
    </row>
    <row r="19" spans="2:6" x14ac:dyDescent="0.2">
      <c r="B19">
        <v>200</v>
      </c>
      <c r="C19" s="1">
        <f t="shared" si="0"/>
        <v>1.0213302297046163</v>
      </c>
      <c r="D19" s="1">
        <f t="shared" si="2"/>
        <v>0.11915519346553857</v>
      </c>
      <c r="E19" s="1">
        <f t="shared" si="3"/>
        <v>0.99304589707927682</v>
      </c>
      <c r="F19" s="1">
        <f t="shared" si="1"/>
        <v>6.9541029207231819E-3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2022-09-24T20:32:56Z</dcterms:created>
  <dcterms:modified xsi:type="dcterms:W3CDTF">2022-09-24T20:56:24Z</dcterms:modified>
</cp:coreProperties>
</file>